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User\Desktop\веб сайт\20023\"/>
    </mc:Choice>
  </mc:AlternateContent>
  <xr:revisionPtr revIDLastSave="0" documentId="13_ncr:1_{F0B1D855-C25A-4B0F-B7D1-4BE549786FE2}" xr6:coauthVersionLast="37" xr6:coauthVersionMax="37" xr10:uidLastSave="{00000000-0000-0000-0000-000000000000}"/>
  <bookViews>
    <workbookView xWindow="0" yWindow="0" windowWidth="28800" windowHeight="11625" xr2:uid="{00000000-000D-0000-FFFF-FFFF00000000}"/>
  </bookViews>
  <sheets>
    <sheet name="1-илова 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C12" i="1"/>
  <c r="C13" i="1"/>
  <c r="D10" i="1" l="1"/>
  <c r="D14" i="1" s="1"/>
  <c r="G10" i="1"/>
  <c r="F10" i="1"/>
  <c r="E10" i="1"/>
  <c r="C10" i="1" l="1"/>
  <c r="C14" i="1" s="1"/>
  <c r="G14" i="1"/>
  <c r="F14" i="1"/>
  <c r="E14" i="1"/>
</calcChain>
</file>

<file path=xl/sharedStrings.xml><?xml version="1.0" encoding="utf-8"?>
<sst xmlns="http://schemas.openxmlformats.org/spreadsheetml/2006/main" count="24" uniqueCount="24">
  <si>
    <t>Т/р</t>
  </si>
  <si>
    <t>Ўз тасарруфидаги бюджет ташкилотларининг номланиши</t>
  </si>
  <si>
    <t>Ҳисобот даври мобайнида бюджетдан ажратилаётган маблағлар суммаси</t>
  </si>
  <si>
    <t>жами</t>
  </si>
  <si>
    <t>шундан:</t>
  </si>
  <si>
    <t>иш ҳақи ва унга тенглаштирувчи тўловлар миқдори</t>
  </si>
  <si>
    <t>ягона ижтимоий солиқ</t>
  </si>
  <si>
    <t>бошқа жорий харажатлар</t>
  </si>
  <si>
    <t>объектларни лойиҳалаштириш, қуриш, (реконструкция қилиш) ва таъмирлаш ишлари учун капитал қўйилмалар</t>
  </si>
  <si>
    <t>1.</t>
  </si>
  <si>
    <t>Жами</t>
  </si>
  <si>
    <t xml:space="preserve">Бюджет жараёнининг очиқлигини таъминлаш мақсадида расмий веб-сайтларда маълумотларни жойлаштириш тартиби тўғрисидаги низомга </t>
  </si>
  <si>
    <t xml:space="preserve">1-ИЛОВА </t>
  </si>
  <si>
    <t>МАЪЛУМОТ</t>
  </si>
  <si>
    <t>(минг сўмда)</t>
  </si>
  <si>
    <t>Бухоро вилоят адлия бошқармаси</t>
  </si>
  <si>
    <t>Бошқарма ва адлия бўлим</t>
  </si>
  <si>
    <t>ЮМ</t>
  </si>
  <si>
    <t>ФҲДЁ</t>
  </si>
  <si>
    <t>Бухоро вилоят адлия бошқармаси бошлиғи</t>
  </si>
  <si>
    <t>А.Рахматов</t>
  </si>
  <si>
    <t>Молия-иқтисод бўлими бошлиғи</t>
  </si>
  <si>
    <t>Ш.Умедов</t>
  </si>
  <si>
    <t>2022  йил 4-чоракда (Ҳудудий адлия органларини ва муассасаларини номи)га бюджетдан ажратилган маблағларнинг чегараланган миқдорининг ўз тасарруфидаги бюджет ташкилотлари кесимида тақсимоти тўғрисида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</si>
</sst>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₽_-;\-* #,##0.00\ _₽_-;_-* &quot;-&quot;??\ _₽_-;_-@_-"/>
    <numFmt numFmtId="164" formatCode="_-* #,##0\ _₽_-;\-* #,##0\ _₽_-;_-* &quot;-&quot;??\ _₽_-;_-@_-"/>
  </numFmts>
  <fonts count="13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name val="Calibri"/>
      <family val="2"/>
      <charset val="204"/>
      <scheme val="minor"/>
    </font>
    <font>
      <b/>
      <sz val="12"/>
      <color rgb="FF000080"/>
      <name val="Times New Roman"/>
      <family val="1"/>
      <charset val="204"/>
    </font>
    <font>
      <sz val="12"/>
      <color rgb="FF00008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43" fontId="8" fillId="0" borderId="0" applyFont="0" applyFill="0" applyBorder="0" applyAlignment="0" applyProtection="0"/>
  </cellStyleXfs>
  <cellXfs count="25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5" fillId="0" borderId="0" xfId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164" fontId="1" fillId="2" borderId="1" xfId="2" applyNumberFormat="1" applyFont="1" applyFill="1" applyBorder="1" applyAlignment="1">
      <alignment vertical="center" wrapText="1"/>
    </xf>
    <xf numFmtId="164" fontId="1" fillId="2" borderId="1" xfId="2" applyNumberFormat="1" applyFont="1" applyFill="1" applyBorder="1" applyAlignment="1">
      <alignment vertical="top" wrapText="1"/>
    </xf>
    <xf numFmtId="164" fontId="3" fillId="2" borderId="1" xfId="2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164" fontId="10" fillId="2" borderId="1" xfId="2" applyNumberFormat="1" applyFont="1" applyFill="1" applyBorder="1" applyAlignment="1">
      <alignment vertical="center" wrapText="1"/>
    </xf>
    <xf numFmtId="0" fontId="9" fillId="0" borderId="0" xfId="0" applyFont="1"/>
    <xf numFmtId="0" fontId="3" fillId="2" borderId="0" xfId="0" applyFont="1" applyFill="1" applyBorder="1" applyAlignment="1">
      <alignment vertical="center" wrapText="1"/>
    </xf>
    <xf numFmtId="0" fontId="3" fillId="0" borderId="0" xfId="0" applyFont="1"/>
    <xf numFmtId="0" fontId="11" fillId="0" borderId="0" xfId="0" applyFont="1"/>
    <xf numFmtId="0" fontId="1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3"/>
  <sheetViews>
    <sheetView tabSelected="1" zoomScale="115" zoomScaleNormal="115" workbookViewId="0">
      <selection activeCell="G13" sqref="G13"/>
    </sheetView>
  </sheetViews>
  <sheetFormatPr defaultRowHeight="15" x14ac:dyDescent="0.25"/>
  <cols>
    <col min="2" max="2" width="28.5703125" customWidth="1"/>
    <col min="3" max="3" width="17.5703125" customWidth="1"/>
    <col min="4" max="4" width="18.28515625" customWidth="1"/>
    <col min="5" max="5" width="20.140625" customWidth="1"/>
    <col min="6" max="6" width="23.85546875" customWidth="1"/>
    <col min="7" max="7" width="41.140625" customWidth="1"/>
  </cols>
  <sheetData>
    <row r="1" spans="1:13" ht="51" customHeight="1" x14ac:dyDescent="0.25">
      <c r="A1" s="4"/>
      <c r="F1" s="24" t="s">
        <v>11</v>
      </c>
      <c r="G1" s="24"/>
      <c r="H1" s="6"/>
      <c r="I1" s="6"/>
      <c r="J1" s="6"/>
      <c r="K1" s="6"/>
      <c r="L1" s="6"/>
      <c r="M1" s="6"/>
    </row>
    <row r="2" spans="1:13" ht="15.75" x14ac:dyDescent="0.25">
      <c r="A2" s="5"/>
      <c r="F2" s="24" t="s">
        <v>12</v>
      </c>
      <c r="G2" s="24"/>
    </row>
    <row r="3" spans="1:13" ht="15.75" x14ac:dyDescent="0.25">
      <c r="A3" s="5"/>
      <c r="F3" s="7"/>
      <c r="G3" s="7"/>
    </row>
    <row r="4" spans="1:13" ht="45.75" customHeight="1" x14ac:dyDescent="0.25">
      <c r="A4" s="21" t="s">
        <v>23</v>
      </c>
      <c r="B4" s="22"/>
      <c r="C4" s="22"/>
      <c r="D4" s="22"/>
      <c r="E4" s="22"/>
      <c r="F4" s="22"/>
      <c r="G4" s="22"/>
    </row>
    <row r="5" spans="1:13" ht="15.75" x14ac:dyDescent="0.25">
      <c r="A5" s="23" t="s">
        <v>13</v>
      </c>
      <c r="B5" s="23"/>
      <c r="C5" s="23"/>
      <c r="D5" s="23"/>
      <c r="E5" s="23"/>
      <c r="F5" s="23"/>
      <c r="G5" s="23"/>
    </row>
    <row r="6" spans="1:13" x14ac:dyDescent="0.25">
      <c r="G6" s="8" t="s">
        <v>14</v>
      </c>
    </row>
    <row r="7" spans="1:13" ht="31.5" customHeight="1" x14ac:dyDescent="0.25">
      <c r="A7" s="20" t="s">
        <v>0</v>
      </c>
      <c r="B7" s="20" t="s">
        <v>1</v>
      </c>
      <c r="C7" s="20" t="s">
        <v>2</v>
      </c>
      <c r="D7" s="20"/>
      <c r="E7" s="20"/>
      <c r="F7" s="20"/>
      <c r="G7" s="20"/>
    </row>
    <row r="8" spans="1:13" ht="15.75" x14ac:dyDescent="0.25">
      <c r="A8" s="20"/>
      <c r="B8" s="20"/>
      <c r="C8" s="20" t="s">
        <v>3</v>
      </c>
      <c r="D8" s="20" t="s">
        <v>4</v>
      </c>
      <c r="E8" s="20"/>
      <c r="F8" s="20"/>
      <c r="G8" s="20"/>
    </row>
    <row r="9" spans="1:13" ht="63" x14ac:dyDescent="0.25">
      <c r="A9" s="20"/>
      <c r="B9" s="20"/>
      <c r="C9" s="20"/>
      <c r="D9" s="1" t="s">
        <v>5</v>
      </c>
      <c r="E9" s="1" t="s">
        <v>6</v>
      </c>
      <c r="F9" s="1" t="s">
        <v>7</v>
      </c>
      <c r="G9" s="1" t="s">
        <v>8</v>
      </c>
    </row>
    <row r="10" spans="1:13" s="15" customFormat="1" ht="25.5" x14ac:dyDescent="0.25">
      <c r="A10" s="12" t="s">
        <v>9</v>
      </c>
      <c r="B10" s="13" t="s">
        <v>15</v>
      </c>
      <c r="C10" s="14">
        <f>+D10+E10+F10+G10</f>
        <v>1848959</v>
      </c>
      <c r="D10" s="14">
        <f>+D11+D12+D13</f>
        <v>1469127</v>
      </c>
      <c r="E10" s="14">
        <f t="shared" ref="E10:G10" si="0">+E11+E12+E13</f>
        <v>361182</v>
      </c>
      <c r="F10" s="14">
        <f t="shared" si="0"/>
        <v>18650</v>
      </c>
      <c r="G10" s="14">
        <f t="shared" si="0"/>
        <v>0</v>
      </c>
    </row>
    <row r="11" spans="1:13" ht="15.75" x14ac:dyDescent="0.25">
      <c r="A11" s="2"/>
      <c r="B11" s="3" t="s">
        <v>16</v>
      </c>
      <c r="C11" s="9">
        <f t="shared" ref="C11:C13" si="1">+D11+E11+F11+G11</f>
        <v>1144657</v>
      </c>
      <c r="D11" s="9">
        <v>903192</v>
      </c>
      <c r="E11" s="9">
        <v>224017</v>
      </c>
      <c r="F11" s="9">
        <v>17448</v>
      </c>
      <c r="G11" s="10"/>
    </row>
    <row r="12" spans="1:13" ht="15.75" x14ac:dyDescent="0.25">
      <c r="A12" s="2"/>
      <c r="B12" s="3" t="s">
        <v>17</v>
      </c>
      <c r="C12" s="9">
        <f t="shared" si="1"/>
        <v>315599</v>
      </c>
      <c r="D12" s="9">
        <v>255192</v>
      </c>
      <c r="E12" s="9">
        <v>59205</v>
      </c>
      <c r="F12" s="9">
        <v>1202</v>
      </c>
      <c r="G12" s="10"/>
    </row>
    <row r="13" spans="1:13" ht="15.75" x14ac:dyDescent="0.25">
      <c r="A13" s="2"/>
      <c r="B13" s="3" t="s">
        <v>18</v>
      </c>
      <c r="C13" s="9">
        <f t="shared" si="1"/>
        <v>388703</v>
      </c>
      <c r="D13" s="9">
        <v>310743</v>
      </c>
      <c r="E13" s="9">
        <v>77960</v>
      </c>
      <c r="F13" s="9">
        <v>0</v>
      </c>
      <c r="G13" s="10"/>
    </row>
    <row r="14" spans="1:13" ht="15.75" x14ac:dyDescent="0.25">
      <c r="A14" s="20" t="s">
        <v>10</v>
      </c>
      <c r="B14" s="20"/>
      <c r="C14" s="11">
        <f>+C10</f>
        <v>1848959</v>
      </c>
      <c r="D14" s="11">
        <f>+D10</f>
        <v>1469127</v>
      </c>
      <c r="E14" s="11">
        <f>+E10</f>
        <v>361182</v>
      </c>
      <c r="F14" s="11">
        <f>+F10</f>
        <v>18650</v>
      </c>
      <c r="G14" s="11">
        <f>+G10</f>
        <v>0</v>
      </c>
    </row>
    <row r="16" spans="1:13" ht="31.5" x14ac:dyDescent="0.25">
      <c r="B16" s="16" t="s">
        <v>19</v>
      </c>
      <c r="C16" s="17"/>
      <c r="D16" s="17"/>
      <c r="E16" s="17"/>
      <c r="F16" s="17" t="s">
        <v>20</v>
      </c>
    </row>
    <row r="17" spans="2:6" ht="15.75" x14ac:dyDescent="0.25">
      <c r="B17" s="17"/>
      <c r="C17" s="17"/>
      <c r="D17" s="17"/>
      <c r="E17" s="17"/>
      <c r="F17" s="17"/>
    </row>
    <row r="18" spans="2:6" ht="15.75" x14ac:dyDescent="0.25">
      <c r="B18" s="17"/>
      <c r="C18" s="17"/>
      <c r="D18" s="17"/>
      <c r="E18" s="17"/>
      <c r="F18" s="17"/>
    </row>
    <row r="19" spans="2:6" ht="15.75" x14ac:dyDescent="0.25">
      <c r="B19" s="17" t="s">
        <v>21</v>
      </c>
      <c r="C19" s="17"/>
      <c r="D19" s="17"/>
      <c r="E19" s="17"/>
      <c r="F19" s="17" t="s">
        <v>22</v>
      </c>
    </row>
    <row r="20" spans="2:6" ht="15.75" x14ac:dyDescent="0.25">
      <c r="B20" s="18"/>
      <c r="C20" s="17"/>
      <c r="D20" s="17"/>
      <c r="E20" s="17"/>
      <c r="F20" s="19"/>
    </row>
    <row r="21" spans="2:6" ht="15.75" x14ac:dyDescent="0.25">
      <c r="B21" s="17"/>
      <c r="C21" s="17"/>
      <c r="D21" s="17"/>
      <c r="E21" s="17"/>
      <c r="F21" s="19"/>
    </row>
    <row r="22" spans="2:6" ht="15.75" x14ac:dyDescent="0.25">
      <c r="B22" s="17"/>
      <c r="C22" s="17"/>
      <c r="D22" s="17"/>
      <c r="E22" s="17"/>
      <c r="F22" s="19"/>
    </row>
    <row r="23" spans="2:6" x14ac:dyDescent="0.25">
      <c r="B23" s="19"/>
      <c r="C23" s="19"/>
      <c r="D23" s="19"/>
      <c r="E23" s="19"/>
      <c r="F23" s="19"/>
    </row>
  </sheetData>
  <mergeCells count="10">
    <mergeCell ref="A14:B14"/>
    <mergeCell ref="A4:G4"/>
    <mergeCell ref="A5:G5"/>
    <mergeCell ref="F1:G1"/>
    <mergeCell ref="F2:G2"/>
    <mergeCell ref="A7:A9"/>
    <mergeCell ref="B7:B9"/>
    <mergeCell ref="C7:G7"/>
    <mergeCell ref="C8:C9"/>
    <mergeCell ref="D8:G8"/>
  </mergeCells>
  <pageMargins left="0.70866141732283472" right="0.70866141732283472" top="0.74803149606299213" bottom="0.74803149606299213" header="0.31496062992125984" footer="0.31496062992125984"/>
  <pageSetup paperSize="9" scale="87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1-илова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Ilhom Matyakubov</dc:creator>
  <cp:lastModifiedBy>BDXM</cp:lastModifiedBy>
  <cp:lastPrinted>2021-06-08T05:14:50Z</cp:lastPrinted>
  <dcterms:created xsi:type="dcterms:W3CDTF">2021-06-03T04:14:16Z</dcterms:created>
  <dcterms:modified xsi:type="dcterms:W3CDTF">2023-01-17T09:44:21Z</dcterms:modified>
</cp:coreProperties>
</file>